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8" yWindow="288" windowWidth="13452" windowHeight="12144" activeTab="0"/>
  </bookViews>
  <sheets>
    <sheet name="一般見積書" sheetId="1" r:id="rId1"/>
    <sheet name="一般請求書" sheetId="2" r:id="rId2"/>
  </sheets>
  <definedNames/>
  <calcPr fullCalcOnLoad="1"/>
</workbook>
</file>

<file path=xl/sharedStrings.xml><?xml version="1.0" encoding="utf-8"?>
<sst xmlns="http://schemas.openxmlformats.org/spreadsheetml/2006/main" count="60" uniqueCount="37">
  <si>
    <t>Ｎｏ.</t>
  </si>
  <si>
    <t>御　見　積　書</t>
  </si>
  <si>
    <t>御中</t>
  </si>
  <si>
    <t>下記の通り御見積り申し上げます。</t>
  </si>
  <si>
    <t>現場住所：</t>
  </si>
  <si>
    <t>工事名：</t>
  </si>
  <si>
    <t>（消費税込み）</t>
  </si>
  <si>
    <t>金　額</t>
  </si>
  <si>
    <t>数 量</t>
  </si>
  <si>
    <t>単 位</t>
  </si>
  <si>
    <t>単 価</t>
  </si>
  <si>
    <t>備 考</t>
  </si>
  <si>
    <t>摘　　　　要</t>
  </si>
  <si>
    <t>御見積金額￥</t>
  </si>
  <si>
    <t>小　　計</t>
  </si>
  <si>
    <t>消費税　(10%)</t>
  </si>
  <si>
    <t>合　　計</t>
  </si>
  <si>
    <t>(円）</t>
  </si>
  <si>
    <t>振込先：</t>
  </si>
  <si>
    <t>口座番号：</t>
  </si>
  <si>
    <t>口座名義：</t>
  </si>
  <si>
    <t>御　請　求　書</t>
  </si>
  <si>
    <t>御請求金額￥</t>
  </si>
  <si>
    <t>　　　　</t>
  </si>
  <si>
    <t xml:space="preserve">　　　　 </t>
  </si>
  <si>
    <r>
      <rPr>
        <b/>
        <sz val="16"/>
        <color indexed="8"/>
        <rFont val="ＭＳ 明朝"/>
        <family val="1"/>
      </rPr>
      <t>発 行 者</t>
    </r>
    <r>
      <rPr>
        <sz val="10"/>
        <color indexed="8"/>
        <rFont val="ＭＳ 明朝"/>
        <family val="1"/>
      </rPr>
      <t xml:space="preserve">
郵便番号・住所
会社名
代表者役職・氏名
電話番号・ファックス番号
その他</t>
    </r>
  </si>
  <si>
    <t>半自動入力日付</t>
  </si>
  <si>
    <r>
      <rPr>
        <b/>
        <sz val="14"/>
        <color indexed="10"/>
        <rFont val="ＭＳ 明朝"/>
        <family val="1"/>
      </rPr>
      <t>自動入力</t>
    </r>
    <r>
      <rPr>
        <b/>
        <sz val="14"/>
        <color indexed="8"/>
        <rFont val="ＭＳ 明朝"/>
        <family val="1"/>
      </rPr>
      <t xml:space="preserve"> 客先名</t>
    </r>
  </si>
  <si>
    <t>自動入力</t>
  </si>
  <si>
    <r>
      <t>半自動入力</t>
    </r>
    <r>
      <rPr>
        <sz val="12"/>
        <rFont val="ＭＳ 明朝"/>
        <family val="1"/>
      </rPr>
      <t>日付</t>
    </r>
  </si>
  <si>
    <t>予め入力済み</t>
  </si>
  <si>
    <t>客　先　名</t>
  </si>
  <si>
    <t>　着色部のみ入力</t>
  </si>
  <si>
    <t>は、すべて自動計算</t>
  </si>
  <si>
    <t>は、自動入力または自動計算</t>
  </si>
  <si>
    <t>I42、I43、F44、H44、I43、I45の各セルの式はよく使うものです。</t>
  </si>
  <si>
    <t>合計を10位の桁まで「00」にするには、-1を-2に変更します。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</si>
</sst>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#,##0_);[Red]\(#,##0\)"/>
    <numFmt numFmtId="179" formatCode="0_ "/>
  </numFmts>
  <fonts count="78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8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b/>
      <sz val="16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2"/>
      <color indexed="10"/>
      <name val="ＭＳ 明朝"/>
      <family val="1"/>
    </font>
    <font>
      <b/>
      <sz val="14"/>
      <color indexed="10"/>
      <name val="ＭＳ 明朝"/>
      <family val="1"/>
    </font>
    <font>
      <u val="single"/>
      <sz val="11"/>
      <color indexed="10"/>
      <name val="ＭＳ 明朝"/>
      <family val="1"/>
    </font>
    <font>
      <sz val="12"/>
      <name val="ＭＳ 明朝"/>
      <family val="1"/>
    </font>
    <font>
      <b/>
      <sz val="11"/>
      <color indexed="10"/>
      <name val="ＭＳ 明朝"/>
      <family val="1"/>
    </font>
    <font>
      <b/>
      <sz val="20"/>
      <color indexed="10"/>
      <name val="ＭＳ 明朝"/>
      <family val="1"/>
    </font>
    <font>
      <sz val="18"/>
      <color indexed="10"/>
      <name val="ＭＳ 明朝"/>
      <family val="1"/>
    </font>
    <font>
      <b/>
      <sz val="11"/>
      <color indexed="10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8"/>
      <color theme="1"/>
      <name val="ＭＳ ゴシック"/>
      <family val="3"/>
    </font>
    <font>
      <sz val="10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b/>
      <sz val="14"/>
      <color theme="1"/>
      <name val="ＭＳ 明朝"/>
      <family val="1"/>
    </font>
    <font>
      <b/>
      <sz val="11"/>
      <color theme="1"/>
      <name val="ＭＳ 明朝"/>
      <family val="1"/>
    </font>
    <font>
      <b/>
      <sz val="11"/>
      <color rgb="FFFF0000"/>
      <name val="ＭＳ 明朝"/>
      <family val="1"/>
    </font>
    <font>
      <u val="single"/>
      <sz val="11"/>
      <color rgb="FFFF0000"/>
      <name val="ＭＳ 明朝"/>
      <family val="1"/>
    </font>
    <font>
      <u val="single"/>
      <sz val="11"/>
      <color theme="1"/>
      <name val="ＭＳ 明朝"/>
      <family val="1"/>
    </font>
    <font>
      <b/>
      <sz val="10"/>
      <color theme="1"/>
      <name val="ＭＳ 明朝"/>
      <family val="1"/>
    </font>
    <font>
      <sz val="12"/>
      <color theme="1"/>
      <name val="ＭＳ ゴシック"/>
      <family val="3"/>
    </font>
    <font>
      <sz val="12"/>
      <color rgb="FFFF0000"/>
      <name val="ＭＳ 明朝"/>
      <family val="1"/>
    </font>
    <font>
      <sz val="12"/>
      <color theme="1"/>
      <name val="ＭＳ 明朝"/>
      <family val="1"/>
    </font>
    <font>
      <b/>
      <sz val="18"/>
      <color theme="1"/>
      <name val="ＭＳ 明朝"/>
      <family val="1"/>
    </font>
    <font>
      <b/>
      <sz val="20"/>
      <color rgb="FFFF0000"/>
      <name val="ＭＳ 明朝"/>
      <family val="1"/>
    </font>
    <font>
      <b/>
      <sz val="16"/>
      <color theme="1"/>
      <name val="ＭＳ 明朝"/>
      <family val="1"/>
    </font>
    <font>
      <sz val="10"/>
      <color theme="1"/>
      <name val="ＭＳ 明朝"/>
      <family val="1"/>
    </font>
    <font>
      <sz val="18"/>
      <color rgb="FFFF0000"/>
      <name val="ＭＳ 明朝"/>
      <family val="1"/>
    </font>
    <font>
      <b/>
      <sz val="11"/>
      <color rgb="FFFF0000"/>
      <name val="ＭＳ ゴシック"/>
      <family val="3"/>
    </font>
    <font>
      <b/>
      <sz val="14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 style="hair"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/>
      <top/>
      <bottom style="thin"/>
    </border>
    <border>
      <left/>
      <right/>
      <top/>
      <bottom style="double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178" fontId="57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178" fontId="0" fillId="0" borderId="11" xfId="0" applyNumberFormat="1" applyBorder="1" applyAlignment="1">
      <alignment horizontal="right" vertical="center"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61" fillId="0" borderId="12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178" fontId="61" fillId="0" borderId="14" xfId="0" applyNumberFormat="1" applyFont="1" applyBorder="1" applyAlignment="1">
      <alignment horizontal="center" vertical="center"/>
    </xf>
    <xf numFmtId="178" fontId="61" fillId="0" borderId="15" xfId="0" applyNumberFormat="1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60" fillId="0" borderId="20" xfId="0" applyFont="1" applyBorder="1" applyAlignment="1">
      <alignment vertical="center"/>
    </xf>
    <xf numFmtId="178" fontId="60" fillId="0" borderId="21" xfId="0" applyNumberFormat="1" applyFont="1" applyBorder="1" applyAlignment="1">
      <alignment horizontal="right" vertical="center"/>
    </xf>
    <xf numFmtId="178" fontId="60" fillId="0" borderId="22" xfId="0" applyNumberFormat="1" applyFont="1" applyBorder="1" applyAlignment="1">
      <alignment horizontal="right" vertical="center"/>
    </xf>
    <xf numFmtId="0" fontId="60" fillId="0" borderId="23" xfId="0" applyFont="1" applyBorder="1" applyAlignment="1">
      <alignment vertical="center"/>
    </xf>
    <xf numFmtId="0" fontId="60" fillId="0" borderId="24" xfId="0" applyFont="1" applyBorder="1" applyAlignment="1">
      <alignment vertical="center"/>
    </xf>
    <xf numFmtId="0" fontId="60" fillId="0" borderId="25" xfId="0" applyFont="1" applyBorder="1" applyAlignment="1">
      <alignment vertical="center"/>
    </xf>
    <xf numFmtId="0" fontId="62" fillId="0" borderId="0" xfId="0" applyFont="1" applyAlignment="1">
      <alignment horizontal="center"/>
    </xf>
    <xf numFmtId="178" fontId="61" fillId="0" borderId="11" xfId="0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62" fillId="0" borderId="0" xfId="0" applyFont="1" applyFill="1" applyAlignment="1">
      <alignment horizontal="center"/>
    </xf>
    <xf numFmtId="0" fontId="60" fillId="0" borderId="17" xfId="0" applyFont="1" applyFill="1" applyBorder="1" applyAlignment="1">
      <alignment vertical="center"/>
    </xf>
    <xf numFmtId="0" fontId="60" fillId="0" borderId="19" xfId="0" applyFont="1" applyFill="1" applyBorder="1" applyAlignment="1">
      <alignment vertical="center"/>
    </xf>
    <xf numFmtId="0" fontId="0" fillId="0" borderId="0" xfId="0" applyAlignment="1">
      <alignment vertical="center"/>
    </xf>
    <xf numFmtId="179" fontId="60" fillId="7" borderId="26" xfId="0" applyNumberFormat="1" applyFont="1" applyFill="1" applyBorder="1" applyAlignment="1">
      <alignment horizontal="right" vertical="center"/>
    </xf>
    <xf numFmtId="0" fontId="60" fillId="7" borderId="27" xfId="0" applyNumberFormat="1" applyFont="1" applyFill="1" applyBorder="1" applyAlignment="1">
      <alignment horizontal="center" vertical="center"/>
    </xf>
    <xf numFmtId="178" fontId="60" fillId="7" borderId="28" xfId="0" applyNumberFormat="1" applyFont="1" applyFill="1" applyBorder="1" applyAlignment="1">
      <alignment horizontal="right" vertical="center"/>
    </xf>
    <xf numFmtId="179" fontId="60" fillId="7" borderId="29" xfId="0" applyNumberFormat="1" applyFont="1" applyFill="1" applyBorder="1" applyAlignment="1">
      <alignment horizontal="right" vertical="center"/>
    </xf>
    <xf numFmtId="0" fontId="60" fillId="7" borderId="30" xfId="0" applyNumberFormat="1" applyFont="1" applyFill="1" applyBorder="1" applyAlignment="1">
      <alignment horizontal="center" vertical="center"/>
    </xf>
    <xf numFmtId="178" fontId="60" fillId="7" borderId="31" xfId="0" applyNumberFormat="1" applyFont="1" applyFill="1" applyBorder="1" applyAlignment="1">
      <alignment horizontal="right" vertical="center"/>
    </xf>
    <xf numFmtId="178" fontId="60" fillId="33" borderId="32" xfId="0" applyNumberFormat="1" applyFont="1" applyFill="1" applyBorder="1" applyAlignment="1">
      <alignment vertical="center"/>
    </xf>
    <xf numFmtId="178" fontId="60" fillId="33" borderId="33" xfId="0" applyNumberFormat="1" applyFont="1" applyFill="1" applyBorder="1" applyAlignment="1">
      <alignment vertical="center"/>
    </xf>
    <xf numFmtId="178" fontId="60" fillId="33" borderId="34" xfId="0" applyNumberFormat="1" applyFont="1" applyFill="1" applyBorder="1" applyAlignment="1">
      <alignment vertical="center"/>
    </xf>
    <xf numFmtId="178" fontId="63" fillId="33" borderId="35" xfId="0" applyNumberFormat="1" applyFont="1" applyFill="1" applyBorder="1" applyAlignment="1">
      <alignment vertical="center"/>
    </xf>
    <xf numFmtId="0" fontId="60" fillId="33" borderId="36" xfId="0" applyFont="1" applyFill="1" applyBorder="1" applyAlignment="1">
      <alignment vertical="center"/>
    </xf>
    <xf numFmtId="178" fontId="60" fillId="33" borderId="37" xfId="0" applyNumberFormat="1" applyFont="1" applyFill="1" applyBorder="1" applyAlignment="1">
      <alignment horizontal="right" vertical="center"/>
    </xf>
    <xf numFmtId="0" fontId="60" fillId="33" borderId="23" xfId="0" applyFont="1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60" fillId="7" borderId="36" xfId="0" applyFont="1" applyFill="1" applyBorder="1" applyAlignment="1">
      <alignment horizontal="left" vertical="center"/>
    </xf>
    <xf numFmtId="0" fontId="60" fillId="7" borderId="30" xfId="0" applyFont="1" applyFill="1" applyBorder="1" applyAlignment="1">
      <alignment horizontal="left" vertical="center"/>
    </xf>
    <xf numFmtId="0" fontId="60" fillId="7" borderId="31" xfId="0" applyFont="1" applyFill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179" fontId="60" fillId="0" borderId="21" xfId="0" applyNumberFormat="1" applyFont="1" applyBorder="1" applyAlignment="1">
      <alignment horizontal="center" vertical="center"/>
    </xf>
    <xf numFmtId="179" fontId="60" fillId="0" borderId="22" xfId="0" applyNumberFormat="1" applyFont="1" applyBorder="1" applyAlignment="1">
      <alignment horizontal="center" vertical="center"/>
    </xf>
    <xf numFmtId="179" fontId="61" fillId="0" borderId="11" xfId="0" applyNumberFormat="1" applyFont="1" applyBorder="1" applyAlignment="1">
      <alignment horizontal="center" vertical="center"/>
    </xf>
    <xf numFmtId="0" fontId="60" fillId="0" borderId="42" xfId="0" applyFont="1" applyBorder="1" applyAlignment="1">
      <alignment horizontal="left" vertical="center"/>
    </xf>
    <xf numFmtId="0" fontId="60" fillId="0" borderId="27" xfId="0" applyFont="1" applyBorder="1" applyAlignment="1">
      <alignment horizontal="left" vertical="center"/>
    </xf>
    <xf numFmtId="0" fontId="60" fillId="0" borderId="28" xfId="0" applyFont="1" applyBorder="1" applyAlignment="1">
      <alignment horizontal="left" vertical="center"/>
    </xf>
    <xf numFmtId="0" fontId="60" fillId="0" borderId="36" xfId="0" applyFont="1" applyBorder="1" applyAlignment="1">
      <alignment horizontal="left" vertical="center"/>
    </xf>
    <xf numFmtId="0" fontId="60" fillId="0" borderId="30" xfId="0" applyFont="1" applyBorder="1" applyAlignment="1">
      <alignment horizontal="left" vertical="center"/>
    </xf>
    <xf numFmtId="0" fontId="60" fillId="0" borderId="31" xfId="0" applyFont="1" applyBorder="1" applyAlignment="1">
      <alignment horizontal="left" vertical="center"/>
    </xf>
    <xf numFmtId="0" fontId="64" fillId="7" borderId="36" xfId="0" applyFont="1" applyFill="1" applyBorder="1" applyAlignment="1">
      <alignment horizontal="left" vertical="center"/>
    </xf>
    <xf numFmtId="0" fontId="64" fillId="7" borderId="30" xfId="0" applyFont="1" applyFill="1" applyBorder="1" applyAlignment="1">
      <alignment horizontal="left" vertical="center"/>
    </xf>
    <xf numFmtId="0" fontId="64" fillId="7" borderId="3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5" fillId="34" borderId="0" xfId="0" applyFont="1" applyFill="1" applyAlignment="1">
      <alignment horizontal="left" vertical="center"/>
    </xf>
    <xf numFmtId="0" fontId="66" fillId="34" borderId="0" xfId="0" applyFont="1" applyFill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7" fillId="0" borderId="0" xfId="0" applyFont="1" applyAlignment="1">
      <alignment horizontal="distributed" vertical="center"/>
    </xf>
    <xf numFmtId="0" fontId="62" fillId="0" borderId="21" xfId="0" applyFont="1" applyBorder="1" applyAlignment="1">
      <alignment horizontal="center" vertical="center"/>
    </xf>
    <xf numFmtId="0" fontId="68" fillId="34" borderId="21" xfId="0" applyFont="1" applyFill="1" applyBorder="1" applyAlignment="1">
      <alignment horizontal="left"/>
    </xf>
    <xf numFmtId="0" fontId="68" fillId="34" borderId="21" xfId="0" applyFont="1" applyFill="1" applyBorder="1" applyAlignment="1">
      <alignment horizontal="left"/>
    </xf>
    <xf numFmtId="176" fontId="69" fillId="34" borderId="37" xfId="0" applyNumberFormat="1" applyFont="1" applyFill="1" applyBorder="1" applyAlignment="1">
      <alignment horizontal="right"/>
    </xf>
    <xf numFmtId="176" fontId="70" fillId="34" borderId="37" xfId="0" applyNumberFormat="1" applyFont="1" applyFill="1" applyBorder="1" applyAlignment="1">
      <alignment horizontal="right"/>
    </xf>
    <xf numFmtId="0" fontId="59" fillId="0" borderId="0" xfId="0" applyFont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177" fontId="72" fillId="0" borderId="38" xfId="0" applyNumberFormat="1" applyFont="1" applyBorder="1" applyAlignment="1">
      <alignment horizontal="left" vertical="center"/>
    </xf>
    <xf numFmtId="0" fontId="73" fillId="0" borderId="38" xfId="0" applyFont="1" applyBorder="1" applyAlignment="1">
      <alignment horizontal="right" vertical="center"/>
    </xf>
    <xf numFmtId="178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61" fillId="0" borderId="46" xfId="0" applyFont="1" applyBorder="1" applyAlignment="1">
      <alignment horizontal="center" vertical="center"/>
    </xf>
    <xf numFmtId="0" fontId="61" fillId="0" borderId="47" xfId="0" applyFont="1" applyBorder="1" applyAlignment="1">
      <alignment horizontal="center" vertical="center"/>
    </xf>
    <xf numFmtId="0" fontId="60" fillId="7" borderId="42" xfId="0" applyFont="1" applyFill="1" applyBorder="1" applyAlignment="1">
      <alignment horizontal="left" vertical="center"/>
    </xf>
    <xf numFmtId="0" fontId="60" fillId="7" borderId="27" xfId="0" applyFont="1" applyFill="1" applyBorder="1" applyAlignment="1">
      <alignment horizontal="left" vertical="center"/>
    </xf>
    <xf numFmtId="0" fontId="60" fillId="7" borderId="28" xfId="0" applyFont="1" applyFill="1" applyBorder="1" applyAlignment="1">
      <alignment horizontal="left" vertical="center"/>
    </xf>
    <xf numFmtId="0" fontId="74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60" fillId="7" borderId="22" xfId="0" applyFont="1" applyFill="1" applyBorder="1" applyAlignment="1">
      <alignment horizontal="left" vertical="center"/>
    </xf>
    <xf numFmtId="0" fontId="60" fillId="7" borderId="48" xfId="0" applyFont="1" applyFill="1" applyBorder="1" applyAlignment="1">
      <alignment horizontal="left" vertical="center"/>
    </xf>
    <xf numFmtId="0" fontId="58" fillId="0" borderId="0" xfId="0" applyFont="1" applyAlignment="1">
      <alignment horizontal="left"/>
    </xf>
    <xf numFmtId="0" fontId="60" fillId="33" borderId="37" xfId="0" applyFont="1" applyFill="1" applyBorder="1" applyAlignment="1">
      <alignment horizontal="center" vertical="center"/>
    </xf>
    <xf numFmtId="0" fontId="60" fillId="0" borderId="19" xfId="0" applyFont="1" applyBorder="1" applyAlignment="1">
      <alignment horizontal="left" vertical="center"/>
    </xf>
    <xf numFmtId="0" fontId="60" fillId="0" borderId="22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60" fillId="0" borderId="17" xfId="0" applyFont="1" applyBorder="1" applyAlignment="1">
      <alignment horizontal="left" vertical="center"/>
    </xf>
    <xf numFmtId="0" fontId="60" fillId="0" borderId="21" xfId="0" applyFont="1" applyBorder="1" applyAlignment="1">
      <alignment horizontal="left" vertical="center"/>
    </xf>
    <xf numFmtId="0" fontId="64" fillId="7" borderId="42" xfId="0" applyFont="1" applyFill="1" applyBorder="1" applyAlignment="1">
      <alignment horizontal="left" vertical="center"/>
    </xf>
    <xf numFmtId="0" fontId="64" fillId="7" borderId="27" xfId="0" applyFont="1" applyFill="1" applyBorder="1" applyAlignment="1">
      <alignment horizontal="left" vertical="center"/>
    </xf>
    <xf numFmtId="0" fontId="64" fillId="7" borderId="28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60" fillId="0" borderId="0" xfId="0" applyFont="1" applyFill="1" applyAlignment="1">
      <alignment horizontal="left" vertical="center"/>
    </xf>
    <xf numFmtId="177" fontId="75" fillId="0" borderId="38" xfId="0" applyNumberFormat="1" applyFont="1" applyFill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76" fillId="34" borderId="0" xfId="0" applyFont="1" applyFill="1" applyAlignment="1">
      <alignment horizontal="left" vertical="center"/>
    </xf>
    <xf numFmtId="178" fontId="0" fillId="0" borderId="0" xfId="0" applyNumberFormat="1" applyAlignment="1">
      <alignment horizontal="center" vertical="center"/>
    </xf>
    <xf numFmtId="0" fontId="66" fillId="0" borderId="0" xfId="0" applyFont="1" applyFill="1" applyAlignment="1">
      <alignment horizontal="left" vertical="center"/>
    </xf>
    <xf numFmtId="0" fontId="66" fillId="0" borderId="0" xfId="0" applyFont="1" applyFill="1" applyBorder="1" applyAlignment="1">
      <alignment horizontal="left" vertical="center"/>
    </xf>
    <xf numFmtId="0" fontId="64" fillId="0" borderId="44" xfId="0" applyFont="1" applyBorder="1" applyAlignment="1">
      <alignment horizontal="left" vertical="center"/>
    </xf>
    <xf numFmtId="0" fontId="60" fillId="0" borderId="44" xfId="0" applyFont="1" applyBorder="1" applyAlignment="1">
      <alignment horizontal="left" vertical="center"/>
    </xf>
    <xf numFmtId="0" fontId="77" fillId="0" borderId="21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Zeros="0" tabSelected="1" zoomScalePageLayoutView="0" workbookViewId="0" topLeftCell="A1">
      <selection activeCell="A1" sqref="A1:C1"/>
    </sheetView>
  </sheetViews>
  <sheetFormatPr defaultColWidth="8.796875" defaultRowHeight="14.25"/>
  <cols>
    <col min="1" max="2" width="5.796875" style="0" customWidth="1"/>
    <col min="3" max="3" width="9.796875" style="0" customWidth="1"/>
    <col min="6" max="6" width="6.796875" style="0" customWidth="1"/>
    <col min="7" max="7" width="7.296875" style="0" customWidth="1"/>
    <col min="8" max="8" width="11.796875" style="1" customWidth="1"/>
    <col min="9" max="9" width="13.796875" style="1" customWidth="1"/>
    <col min="10" max="10" width="11.796875" style="0" customWidth="1"/>
  </cols>
  <sheetData>
    <row r="1" spans="1:10" ht="25.5" customHeight="1" thickBot="1">
      <c r="A1" s="62"/>
      <c r="B1" s="62"/>
      <c r="C1" s="62"/>
      <c r="D1" s="73" t="s">
        <v>1</v>
      </c>
      <c r="E1" s="73"/>
      <c r="F1" s="73"/>
      <c r="G1" s="73"/>
      <c r="H1" s="2"/>
      <c r="I1" s="68" t="s">
        <v>0</v>
      </c>
      <c r="J1" s="69"/>
    </row>
    <row r="2" spans="1:10" ht="18" customHeight="1" thickTop="1">
      <c r="A2" s="62"/>
      <c r="B2" s="62"/>
      <c r="C2" s="62"/>
      <c r="D2" s="62"/>
      <c r="E2" s="62"/>
      <c r="F2" s="62"/>
      <c r="G2" s="62"/>
      <c r="H2" s="62"/>
      <c r="I2" s="70" t="s">
        <v>26</v>
      </c>
      <c r="J2" s="71"/>
    </row>
    <row r="3" spans="2:10" s="7" customFormat="1" ht="19.5" customHeight="1">
      <c r="B3" s="67" t="s">
        <v>31</v>
      </c>
      <c r="C3" s="67"/>
      <c r="D3" s="67"/>
      <c r="E3" s="67"/>
      <c r="F3" s="23" t="s">
        <v>2</v>
      </c>
      <c r="G3" s="72"/>
      <c r="H3" s="72"/>
      <c r="I3" s="72"/>
      <c r="J3" s="72"/>
    </row>
    <row r="4" spans="1:10" ht="12.75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0" ht="12.75" customHeight="1">
      <c r="A5" s="65" t="s">
        <v>3</v>
      </c>
      <c r="B5" s="65"/>
      <c r="C5" s="65"/>
      <c r="D5" s="65"/>
      <c r="E5" s="65"/>
      <c r="F5" s="62"/>
      <c r="G5" s="62"/>
      <c r="H5" s="62"/>
      <c r="I5" s="62"/>
      <c r="J5" s="62"/>
    </row>
    <row r="6" spans="1:10" ht="12" customHeight="1">
      <c r="A6" s="62"/>
      <c r="B6" s="62"/>
      <c r="C6" s="62"/>
      <c r="D6" s="62"/>
      <c r="E6" s="62"/>
      <c r="F6" s="62"/>
      <c r="G6" s="62"/>
      <c r="H6" s="85" t="s">
        <v>25</v>
      </c>
      <c r="I6" s="86"/>
      <c r="J6" s="86"/>
    </row>
    <row r="7" spans="1:10" ht="15" customHeight="1">
      <c r="A7" s="66" t="s">
        <v>4</v>
      </c>
      <c r="B7" s="66"/>
      <c r="C7" s="63"/>
      <c r="D7" s="64"/>
      <c r="E7" s="64"/>
      <c r="F7" s="64"/>
      <c r="G7" s="64"/>
      <c r="H7" s="86"/>
      <c r="I7" s="86"/>
      <c r="J7" s="86"/>
    </row>
    <row r="8" spans="1:10" ht="15" customHeight="1">
      <c r="A8" s="66" t="s">
        <v>5</v>
      </c>
      <c r="B8" s="66"/>
      <c r="C8" s="63"/>
      <c r="D8" s="64"/>
      <c r="E8" s="64"/>
      <c r="F8" s="64"/>
      <c r="G8" s="64"/>
      <c r="H8" s="86"/>
      <c r="I8" s="86"/>
      <c r="J8" s="86"/>
    </row>
    <row r="9" spans="1:10" ht="18" customHeight="1">
      <c r="A9" s="79"/>
      <c r="B9" s="79"/>
      <c r="C9" s="62"/>
      <c r="D9" s="62"/>
      <c r="E9" s="62"/>
      <c r="F9" s="62"/>
      <c r="G9" s="62"/>
      <c r="H9" s="86"/>
      <c r="I9" s="86"/>
      <c r="J9" s="86"/>
    </row>
    <row r="10" spans="1:10" ht="12.75">
      <c r="A10" s="62"/>
      <c r="B10" s="62"/>
      <c r="C10" s="62"/>
      <c r="D10" s="62"/>
      <c r="E10" s="62"/>
      <c r="F10" s="62"/>
      <c r="G10" s="62"/>
      <c r="H10" s="86"/>
      <c r="I10" s="86"/>
      <c r="J10" s="86"/>
    </row>
    <row r="11" spans="1:10" ht="12.75">
      <c r="A11" s="89" t="s">
        <v>23</v>
      </c>
      <c r="B11" s="89"/>
      <c r="C11" s="89"/>
      <c r="D11" s="89"/>
      <c r="E11" s="89"/>
      <c r="F11" s="89"/>
      <c r="G11" s="89"/>
      <c r="H11" s="86"/>
      <c r="I11" s="86"/>
      <c r="J11" s="86"/>
    </row>
    <row r="12" spans="1:10" ht="12.75">
      <c r="A12" s="62"/>
      <c r="B12" s="62"/>
      <c r="C12" s="62"/>
      <c r="D12" s="62"/>
      <c r="E12" s="62"/>
      <c r="F12" s="62"/>
      <c r="G12" s="62"/>
      <c r="H12" s="86"/>
      <c r="I12" s="86"/>
      <c r="J12" s="86"/>
    </row>
    <row r="13" spans="1:10" ht="27.75" customHeight="1" thickBot="1">
      <c r="A13" s="77" t="s">
        <v>13</v>
      </c>
      <c r="B13" s="77"/>
      <c r="C13" s="77"/>
      <c r="D13" s="76" t="s">
        <v>28</v>
      </c>
      <c r="E13" s="76"/>
      <c r="F13" s="8" t="s">
        <v>6</v>
      </c>
      <c r="H13" s="78"/>
      <c r="I13" s="78"/>
      <c r="J13" s="78"/>
    </row>
    <row r="14" spans="1:10" ht="6.75" customHeight="1" thickBot="1">
      <c r="A14" s="43"/>
      <c r="B14" s="43"/>
      <c r="C14" s="43"/>
      <c r="D14" s="43"/>
      <c r="E14" s="43"/>
      <c r="F14" s="43"/>
      <c r="G14" s="43"/>
      <c r="H14" s="43"/>
      <c r="I14" s="43"/>
      <c r="J14" s="43"/>
    </row>
    <row r="15" spans="1:10" ht="25.5" customHeight="1" thickBot="1">
      <c r="A15" s="80" t="s">
        <v>12</v>
      </c>
      <c r="B15" s="81"/>
      <c r="C15" s="81"/>
      <c r="D15" s="81"/>
      <c r="E15" s="81"/>
      <c r="F15" s="9" t="s">
        <v>8</v>
      </c>
      <c r="G15" s="10" t="s">
        <v>9</v>
      </c>
      <c r="H15" s="11" t="s">
        <v>10</v>
      </c>
      <c r="I15" s="12" t="s">
        <v>7</v>
      </c>
      <c r="J15" s="13" t="s">
        <v>11</v>
      </c>
    </row>
    <row r="16" spans="1:10" ht="18" customHeight="1" thickTop="1">
      <c r="A16" s="14"/>
      <c r="B16" s="82"/>
      <c r="C16" s="83"/>
      <c r="D16" s="83"/>
      <c r="E16" s="84"/>
      <c r="F16" s="30"/>
      <c r="G16" s="31"/>
      <c r="H16" s="32">
        <v>0</v>
      </c>
      <c r="I16" s="36">
        <f>F16*H16</f>
        <v>0</v>
      </c>
      <c r="J16" s="15"/>
    </row>
    <row r="17" spans="1:10" ht="18" customHeight="1">
      <c r="A17" s="16"/>
      <c r="B17" s="44"/>
      <c r="C17" s="45"/>
      <c r="D17" s="45"/>
      <c r="E17" s="46"/>
      <c r="F17" s="33"/>
      <c r="G17" s="34"/>
      <c r="H17" s="35"/>
      <c r="I17" s="37">
        <f aca="true" t="shared" si="0" ref="I17:I41">F17*H17</f>
        <v>0</v>
      </c>
      <c r="J17" s="17"/>
    </row>
    <row r="18" spans="1:10" ht="18" customHeight="1">
      <c r="A18" s="16"/>
      <c r="B18" s="44"/>
      <c r="C18" s="45"/>
      <c r="D18" s="45"/>
      <c r="E18" s="46"/>
      <c r="F18" s="33"/>
      <c r="G18" s="34"/>
      <c r="H18" s="35"/>
      <c r="I18" s="37">
        <f t="shared" si="0"/>
        <v>0</v>
      </c>
      <c r="J18" s="17"/>
    </row>
    <row r="19" spans="1:10" ht="18" customHeight="1">
      <c r="A19" s="16"/>
      <c r="B19" s="44"/>
      <c r="C19" s="45"/>
      <c r="D19" s="45"/>
      <c r="E19" s="46"/>
      <c r="F19" s="33"/>
      <c r="G19" s="34"/>
      <c r="H19" s="35"/>
      <c r="I19" s="37">
        <f t="shared" si="0"/>
        <v>0</v>
      </c>
      <c r="J19" s="17"/>
    </row>
    <row r="20" spans="1:10" ht="18" customHeight="1">
      <c r="A20" s="16"/>
      <c r="B20" s="59" t="s">
        <v>32</v>
      </c>
      <c r="C20" s="60"/>
      <c r="D20" s="60"/>
      <c r="E20" s="61"/>
      <c r="F20" s="33"/>
      <c r="G20" s="34"/>
      <c r="H20" s="35"/>
      <c r="I20" s="37">
        <f t="shared" si="0"/>
        <v>0</v>
      </c>
      <c r="J20" s="17"/>
    </row>
    <row r="21" spans="1:10" ht="18" customHeight="1">
      <c r="A21" s="16"/>
      <c r="B21" s="44"/>
      <c r="C21" s="45"/>
      <c r="D21" s="45"/>
      <c r="E21" s="46"/>
      <c r="F21" s="33"/>
      <c r="G21" s="34"/>
      <c r="H21" s="35"/>
      <c r="I21" s="37">
        <f t="shared" si="0"/>
        <v>0</v>
      </c>
      <c r="J21" s="17"/>
    </row>
    <row r="22" spans="1:10" ht="18" customHeight="1">
      <c r="A22" s="16"/>
      <c r="B22" s="40"/>
      <c r="C22" s="61" t="s">
        <v>33</v>
      </c>
      <c r="D22" s="87"/>
      <c r="E22" s="88"/>
      <c r="F22" s="33"/>
      <c r="G22" s="34"/>
      <c r="H22" s="35"/>
      <c r="I22" s="37">
        <f t="shared" si="0"/>
        <v>0</v>
      </c>
      <c r="J22" s="17"/>
    </row>
    <row r="23" spans="1:10" ht="18" customHeight="1">
      <c r="A23" s="16"/>
      <c r="B23" s="44"/>
      <c r="C23" s="45"/>
      <c r="D23" s="45"/>
      <c r="E23" s="46"/>
      <c r="F23" s="33"/>
      <c r="G23" s="34"/>
      <c r="H23" s="35"/>
      <c r="I23" s="37">
        <f t="shared" si="0"/>
        <v>0</v>
      </c>
      <c r="J23" s="17"/>
    </row>
    <row r="24" spans="1:10" ht="18" customHeight="1">
      <c r="A24" s="16"/>
      <c r="B24" s="44"/>
      <c r="C24" s="45"/>
      <c r="D24" s="45"/>
      <c r="E24" s="46"/>
      <c r="F24" s="33"/>
      <c r="G24" s="34"/>
      <c r="H24" s="35"/>
      <c r="I24" s="37">
        <f t="shared" si="0"/>
        <v>0</v>
      </c>
      <c r="J24" s="17"/>
    </row>
    <row r="25" spans="1:10" ht="18" customHeight="1">
      <c r="A25" s="16"/>
      <c r="B25" s="44"/>
      <c r="C25" s="45"/>
      <c r="D25" s="45"/>
      <c r="E25" s="46"/>
      <c r="F25" s="33"/>
      <c r="G25" s="34"/>
      <c r="H25" s="35"/>
      <c r="I25" s="37">
        <f t="shared" si="0"/>
        <v>0</v>
      </c>
      <c r="J25" s="17"/>
    </row>
    <row r="26" spans="1:10" ht="18" customHeight="1">
      <c r="A26" s="16"/>
      <c r="B26" s="44"/>
      <c r="C26" s="45"/>
      <c r="D26" s="45"/>
      <c r="E26" s="46"/>
      <c r="F26" s="33"/>
      <c r="G26" s="34"/>
      <c r="H26" s="35"/>
      <c r="I26" s="37">
        <f t="shared" si="0"/>
        <v>0</v>
      </c>
      <c r="J26" s="17"/>
    </row>
    <row r="27" spans="1:10" ht="18" customHeight="1">
      <c r="A27" s="16"/>
      <c r="B27" s="44"/>
      <c r="C27" s="45"/>
      <c r="D27" s="45"/>
      <c r="E27" s="46"/>
      <c r="F27" s="33"/>
      <c r="G27" s="34"/>
      <c r="H27" s="35"/>
      <c r="I27" s="37">
        <f t="shared" si="0"/>
        <v>0</v>
      </c>
      <c r="J27" s="17"/>
    </row>
    <row r="28" spans="1:10" ht="18" customHeight="1">
      <c r="A28" s="16"/>
      <c r="B28" s="44"/>
      <c r="C28" s="45"/>
      <c r="D28" s="45"/>
      <c r="E28" s="46"/>
      <c r="F28" s="33"/>
      <c r="G28" s="34"/>
      <c r="H28" s="35"/>
      <c r="I28" s="37">
        <f t="shared" si="0"/>
        <v>0</v>
      </c>
      <c r="J28" s="17"/>
    </row>
    <row r="29" spans="1:10" ht="18" customHeight="1">
      <c r="A29" s="16"/>
      <c r="B29" s="44"/>
      <c r="C29" s="45"/>
      <c r="D29" s="45"/>
      <c r="E29" s="46"/>
      <c r="F29" s="33"/>
      <c r="G29" s="34"/>
      <c r="H29" s="35"/>
      <c r="I29" s="37">
        <f t="shared" si="0"/>
        <v>0</v>
      </c>
      <c r="J29" s="17"/>
    </row>
    <row r="30" spans="1:10" ht="18" customHeight="1">
      <c r="A30" s="16"/>
      <c r="B30" s="44"/>
      <c r="C30" s="45"/>
      <c r="D30" s="45"/>
      <c r="E30" s="46"/>
      <c r="F30" s="33"/>
      <c r="G30" s="34"/>
      <c r="H30" s="35"/>
      <c r="I30" s="37">
        <f t="shared" si="0"/>
        <v>0</v>
      </c>
      <c r="J30" s="17"/>
    </row>
    <row r="31" spans="1:10" ht="18" customHeight="1">
      <c r="A31" s="16"/>
      <c r="B31" s="44"/>
      <c r="C31" s="45"/>
      <c r="D31" s="45"/>
      <c r="E31" s="46"/>
      <c r="F31" s="33"/>
      <c r="G31" s="34"/>
      <c r="H31" s="35"/>
      <c r="I31" s="37">
        <f t="shared" si="0"/>
        <v>0</v>
      </c>
      <c r="J31" s="17"/>
    </row>
    <row r="32" spans="1:10" ht="18" customHeight="1">
      <c r="A32" s="16"/>
      <c r="B32" s="44"/>
      <c r="C32" s="45"/>
      <c r="D32" s="45"/>
      <c r="E32" s="46"/>
      <c r="F32" s="33"/>
      <c r="G32" s="34"/>
      <c r="H32" s="35"/>
      <c r="I32" s="37">
        <f t="shared" si="0"/>
        <v>0</v>
      </c>
      <c r="J32" s="17"/>
    </row>
    <row r="33" spans="1:10" ht="18" customHeight="1">
      <c r="A33" s="16"/>
      <c r="B33" s="44"/>
      <c r="C33" s="45"/>
      <c r="D33" s="45"/>
      <c r="E33" s="46"/>
      <c r="F33" s="33"/>
      <c r="G33" s="34"/>
      <c r="H33" s="35"/>
      <c r="I33" s="37">
        <f t="shared" si="0"/>
        <v>0</v>
      </c>
      <c r="J33" s="17"/>
    </row>
    <row r="34" spans="1:10" ht="18" customHeight="1">
      <c r="A34" s="16"/>
      <c r="B34" s="44"/>
      <c r="C34" s="45"/>
      <c r="D34" s="45"/>
      <c r="E34" s="46"/>
      <c r="F34" s="33"/>
      <c r="G34" s="34"/>
      <c r="H34" s="35"/>
      <c r="I34" s="37">
        <f t="shared" si="0"/>
        <v>0</v>
      </c>
      <c r="J34" s="17"/>
    </row>
    <row r="35" spans="1:10" ht="18" customHeight="1">
      <c r="A35" s="16"/>
      <c r="B35" s="44"/>
      <c r="C35" s="45"/>
      <c r="D35" s="45"/>
      <c r="E35" s="46"/>
      <c r="F35" s="33"/>
      <c r="G35" s="34"/>
      <c r="H35" s="35"/>
      <c r="I35" s="37">
        <f t="shared" si="0"/>
        <v>0</v>
      </c>
      <c r="J35" s="17"/>
    </row>
    <row r="36" spans="1:10" ht="18" customHeight="1">
      <c r="A36" s="16"/>
      <c r="B36" s="44"/>
      <c r="C36" s="45"/>
      <c r="D36" s="45"/>
      <c r="E36" s="46"/>
      <c r="F36" s="33"/>
      <c r="G36" s="34"/>
      <c r="H36" s="35"/>
      <c r="I36" s="37">
        <f t="shared" si="0"/>
        <v>0</v>
      </c>
      <c r="J36" s="17"/>
    </row>
    <row r="37" spans="1:10" ht="18" customHeight="1">
      <c r="A37" s="16"/>
      <c r="B37" s="44"/>
      <c r="C37" s="45"/>
      <c r="D37" s="45"/>
      <c r="E37" s="46"/>
      <c r="F37" s="33"/>
      <c r="G37" s="34"/>
      <c r="H37" s="35"/>
      <c r="I37" s="37">
        <f t="shared" si="0"/>
        <v>0</v>
      </c>
      <c r="J37" s="17"/>
    </row>
    <row r="38" spans="1:10" ht="18" customHeight="1">
      <c r="A38" s="16"/>
      <c r="B38" s="44"/>
      <c r="C38" s="45"/>
      <c r="D38" s="45"/>
      <c r="E38" s="46"/>
      <c r="F38" s="33"/>
      <c r="G38" s="34"/>
      <c r="H38" s="35"/>
      <c r="I38" s="37">
        <f t="shared" si="0"/>
        <v>0</v>
      </c>
      <c r="J38" s="17"/>
    </row>
    <row r="39" spans="1:10" ht="18" customHeight="1">
      <c r="A39" s="16"/>
      <c r="B39" s="44"/>
      <c r="C39" s="45"/>
      <c r="D39" s="45"/>
      <c r="E39" s="46"/>
      <c r="F39" s="33"/>
      <c r="G39" s="34"/>
      <c r="H39" s="35"/>
      <c r="I39" s="37">
        <f t="shared" si="0"/>
        <v>0</v>
      </c>
      <c r="J39" s="17"/>
    </row>
    <row r="40" spans="1:10" ht="18" customHeight="1">
      <c r="A40" s="16"/>
      <c r="B40" s="44"/>
      <c r="C40" s="45"/>
      <c r="D40" s="45"/>
      <c r="E40" s="46"/>
      <c r="F40" s="33"/>
      <c r="G40" s="34"/>
      <c r="H40" s="35"/>
      <c r="I40" s="37"/>
      <c r="J40" s="17"/>
    </row>
    <row r="41" spans="1:10" ht="18" customHeight="1">
      <c r="A41" s="16"/>
      <c r="B41" s="44"/>
      <c r="C41" s="45"/>
      <c r="D41" s="45"/>
      <c r="E41" s="46"/>
      <c r="F41" s="33"/>
      <c r="G41" s="34"/>
      <c r="H41" s="35"/>
      <c r="I41" s="37">
        <f t="shared" si="0"/>
        <v>0</v>
      </c>
      <c r="J41" s="17"/>
    </row>
    <row r="42" spans="1:10" ht="18" customHeight="1">
      <c r="A42" s="14"/>
      <c r="B42" s="53"/>
      <c r="C42" s="54"/>
      <c r="D42" s="54"/>
      <c r="E42" s="55"/>
      <c r="F42" s="50" t="s">
        <v>14</v>
      </c>
      <c r="G42" s="50"/>
      <c r="H42" s="18"/>
      <c r="I42" s="36">
        <f>SUBTOTAL(9,I16:I41)</f>
        <v>0</v>
      </c>
      <c r="J42" s="15"/>
    </row>
    <row r="43" spans="1:10" ht="18" customHeight="1">
      <c r="A43" s="16"/>
      <c r="B43" s="56"/>
      <c r="C43" s="57"/>
      <c r="D43" s="57"/>
      <c r="E43" s="58"/>
      <c r="F43" s="51" t="s">
        <v>15</v>
      </c>
      <c r="G43" s="51"/>
      <c r="H43" s="19"/>
      <c r="I43" s="37">
        <f>I42*0.1</f>
        <v>0</v>
      </c>
      <c r="J43" s="17"/>
    </row>
    <row r="44" spans="1:10" ht="18" customHeight="1" thickBot="1">
      <c r="A44" s="20"/>
      <c r="B44" s="74"/>
      <c r="C44" s="74"/>
      <c r="D44" s="74"/>
      <c r="E44" s="74"/>
      <c r="F44" s="74"/>
      <c r="G44" s="74"/>
      <c r="H44" s="75"/>
      <c r="I44" s="38"/>
      <c r="J44" s="21"/>
    </row>
    <row r="45" spans="1:10" ht="25.5" customHeight="1" thickBot="1">
      <c r="A45" s="3"/>
      <c r="B45" s="47"/>
      <c r="C45" s="48"/>
      <c r="D45" s="48"/>
      <c r="E45" s="49"/>
      <c r="F45" s="52" t="s">
        <v>16</v>
      </c>
      <c r="G45" s="52"/>
      <c r="H45" s="4"/>
      <c r="I45" s="39">
        <f>SUM(I42:I43)</f>
        <v>0</v>
      </c>
      <c r="J45" s="22" t="s">
        <v>17</v>
      </c>
    </row>
  </sheetData>
  <sheetProtection/>
  <mergeCells count="59">
    <mergeCell ref="B44:H44"/>
    <mergeCell ref="C9:G9"/>
    <mergeCell ref="B19:E19"/>
    <mergeCell ref="D13:E13"/>
    <mergeCell ref="A13:C13"/>
    <mergeCell ref="H13:J13"/>
    <mergeCell ref="A9:B9"/>
    <mergeCell ref="A10:G10"/>
    <mergeCell ref="A15:E15"/>
    <mergeCell ref="B16:E16"/>
    <mergeCell ref="B17:E17"/>
    <mergeCell ref="H6:J12"/>
    <mergeCell ref="C22:E22"/>
    <mergeCell ref="B32:E32"/>
    <mergeCell ref="A11:G11"/>
    <mergeCell ref="A12:G12"/>
    <mergeCell ref="B3:E3"/>
    <mergeCell ref="I1:J1"/>
    <mergeCell ref="I2:J2"/>
    <mergeCell ref="A2:H2"/>
    <mergeCell ref="A1:C1"/>
    <mergeCell ref="G3:J3"/>
    <mergeCell ref="D1:G1"/>
    <mergeCell ref="A4:J4"/>
    <mergeCell ref="F5:J5"/>
    <mergeCell ref="A6:G6"/>
    <mergeCell ref="C7:G7"/>
    <mergeCell ref="C8:G8"/>
    <mergeCell ref="A5:E5"/>
    <mergeCell ref="A7:B7"/>
    <mergeCell ref="A8:B8"/>
    <mergeCell ref="B18:E18"/>
    <mergeCell ref="B31:E31"/>
    <mergeCell ref="B20:E20"/>
    <mergeCell ref="B21:E21"/>
    <mergeCell ref="B23:E23"/>
    <mergeCell ref="B24:E24"/>
    <mergeCell ref="B25:E25"/>
    <mergeCell ref="B26:E26"/>
    <mergeCell ref="B27:E27"/>
    <mergeCell ref="B28:E28"/>
    <mergeCell ref="B29:E29"/>
    <mergeCell ref="B30:E30"/>
    <mergeCell ref="A14:J14"/>
    <mergeCell ref="B33:E33"/>
    <mergeCell ref="B34:E34"/>
    <mergeCell ref="B35:E35"/>
    <mergeCell ref="B45:E45"/>
    <mergeCell ref="F42:G42"/>
    <mergeCell ref="F43:G43"/>
    <mergeCell ref="F45:G45"/>
    <mergeCell ref="B38:E38"/>
    <mergeCell ref="B39:E39"/>
    <mergeCell ref="B41:E41"/>
    <mergeCell ref="B42:E42"/>
    <mergeCell ref="B43:E43"/>
    <mergeCell ref="B40:E40"/>
    <mergeCell ref="B36:E36"/>
    <mergeCell ref="B37:E37"/>
  </mergeCells>
  <printOptions/>
  <pageMargins left="0.7874015748031497" right="0.4724409448818898" top="0.7874015748031497" bottom="0.5905511811023623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showZeros="0" zoomScalePageLayoutView="0" workbookViewId="0" topLeftCell="A43">
      <selection activeCell="A1" sqref="A1:C1"/>
    </sheetView>
  </sheetViews>
  <sheetFormatPr defaultColWidth="8.796875" defaultRowHeight="14.25"/>
  <cols>
    <col min="1" max="2" width="5.796875" style="0" customWidth="1"/>
    <col min="3" max="3" width="9.796875" style="0" customWidth="1"/>
    <col min="6" max="6" width="6.796875" style="0" customWidth="1"/>
    <col min="7" max="7" width="7.296875" style="0" customWidth="1"/>
    <col min="8" max="8" width="11.796875" style="1" customWidth="1"/>
    <col min="9" max="9" width="13.796875" style="1" customWidth="1"/>
    <col min="10" max="10" width="11.796875" style="0" customWidth="1"/>
  </cols>
  <sheetData>
    <row r="1" spans="1:10" ht="25.5" customHeight="1" thickBot="1">
      <c r="A1" s="79"/>
      <c r="B1" s="79"/>
      <c r="C1" s="79"/>
      <c r="D1" s="73" t="s">
        <v>21</v>
      </c>
      <c r="E1" s="73"/>
      <c r="F1" s="73"/>
      <c r="G1" s="73"/>
      <c r="H1" s="2"/>
      <c r="I1" s="68" t="s">
        <v>0</v>
      </c>
      <c r="J1" s="69"/>
    </row>
    <row r="2" spans="1:10" ht="18" customHeight="1" thickTop="1">
      <c r="A2" s="79"/>
      <c r="B2" s="79"/>
      <c r="C2" s="79"/>
      <c r="D2" s="79"/>
      <c r="E2" s="79"/>
      <c r="F2" s="79"/>
      <c r="G2" s="79"/>
      <c r="H2" s="79"/>
      <c r="I2" s="70" t="s">
        <v>29</v>
      </c>
      <c r="J2" s="71"/>
    </row>
    <row r="3" spans="1:10" ht="19.5" customHeight="1">
      <c r="A3" s="25"/>
      <c r="B3" s="110" t="s">
        <v>28</v>
      </c>
      <c r="C3" s="110"/>
      <c r="D3" s="110"/>
      <c r="E3" s="110"/>
      <c r="F3" s="26" t="s">
        <v>2</v>
      </c>
      <c r="G3" s="100"/>
      <c r="H3" s="100"/>
      <c r="I3" s="100"/>
      <c r="J3" s="100"/>
    </row>
    <row r="4" spans="1:10" ht="12.7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</row>
    <row r="5" spans="1:10" ht="12.75">
      <c r="A5" s="101" t="s">
        <v>3</v>
      </c>
      <c r="B5" s="101"/>
      <c r="C5" s="101"/>
      <c r="D5" s="101"/>
      <c r="E5" s="101"/>
      <c r="F5" s="100"/>
      <c r="G5" s="100"/>
      <c r="H5" s="100"/>
      <c r="I5" s="100"/>
      <c r="J5" s="100"/>
    </row>
    <row r="6" spans="1:10" ht="12" customHeight="1">
      <c r="A6" s="100"/>
      <c r="B6" s="100"/>
      <c r="C6" s="100"/>
      <c r="D6" s="100"/>
      <c r="E6" s="100"/>
      <c r="F6" s="100"/>
      <c r="G6" s="100"/>
      <c r="H6" s="85" t="s">
        <v>25</v>
      </c>
      <c r="I6" s="86"/>
      <c r="J6" s="86"/>
    </row>
    <row r="7" spans="1:10" ht="15" customHeight="1">
      <c r="A7" s="111" t="s">
        <v>4</v>
      </c>
      <c r="B7" s="111"/>
      <c r="C7" s="106" t="s">
        <v>27</v>
      </c>
      <c r="D7" s="106"/>
      <c r="E7" s="106"/>
      <c r="F7" s="106"/>
      <c r="G7" s="106"/>
      <c r="H7" s="86"/>
      <c r="I7" s="86"/>
      <c r="J7" s="86"/>
    </row>
    <row r="8" spans="1:10" ht="15" customHeight="1">
      <c r="A8" s="66" t="s">
        <v>5</v>
      </c>
      <c r="B8" s="66"/>
      <c r="C8" s="107" t="s">
        <v>27</v>
      </c>
      <c r="D8" s="107"/>
      <c r="E8" s="107"/>
      <c r="F8" s="107"/>
      <c r="G8" s="107"/>
      <c r="H8" s="86"/>
      <c r="I8" s="86"/>
      <c r="J8" s="86"/>
    </row>
    <row r="9" spans="1:10" ht="18" customHeight="1">
      <c r="A9" s="29"/>
      <c r="B9" s="29"/>
      <c r="C9" s="62"/>
      <c r="D9" s="62"/>
      <c r="E9" s="62"/>
      <c r="F9" s="62"/>
      <c r="G9" s="62"/>
      <c r="H9" s="86"/>
      <c r="I9" s="86"/>
      <c r="J9" s="86"/>
    </row>
    <row r="10" spans="1:10" ht="12.75">
      <c r="A10" s="103" t="s">
        <v>18</v>
      </c>
      <c r="B10" s="103"/>
      <c r="C10" s="104" t="s">
        <v>30</v>
      </c>
      <c r="D10" s="104"/>
      <c r="E10" s="104"/>
      <c r="F10" s="79"/>
      <c r="G10" s="79"/>
      <c r="H10" s="86"/>
      <c r="I10" s="86"/>
      <c r="J10" s="86"/>
    </row>
    <row r="11" spans="1:10" ht="12.75">
      <c r="A11" s="103" t="s">
        <v>19</v>
      </c>
      <c r="B11" s="103"/>
      <c r="C11" s="104" t="s">
        <v>30</v>
      </c>
      <c r="D11" s="104"/>
      <c r="E11" s="104"/>
      <c r="F11" s="6" t="s">
        <v>24</v>
      </c>
      <c r="G11" s="6"/>
      <c r="H11" s="86"/>
      <c r="I11" s="86"/>
      <c r="J11" s="86"/>
    </row>
    <row r="12" spans="1:10" ht="12.75">
      <c r="A12" s="103" t="s">
        <v>20</v>
      </c>
      <c r="B12" s="103"/>
      <c r="C12" s="104" t="s">
        <v>30</v>
      </c>
      <c r="D12" s="104"/>
      <c r="E12" s="104"/>
      <c r="F12" s="5" t="s">
        <v>24</v>
      </c>
      <c r="G12" s="5"/>
      <c r="H12" s="86"/>
      <c r="I12" s="86"/>
      <c r="J12" s="86"/>
    </row>
    <row r="13" spans="1:10" ht="27.75" customHeight="1" thickBot="1">
      <c r="A13" s="77" t="s">
        <v>22</v>
      </c>
      <c r="B13" s="77"/>
      <c r="C13" s="77"/>
      <c r="D13" s="102" t="s">
        <v>28</v>
      </c>
      <c r="E13" s="102"/>
      <c r="F13" s="8" t="s">
        <v>6</v>
      </c>
      <c r="I13" s="105"/>
      <c r="J13" s="105"/>
    </row>
    <row r="14" spans="1:10" ht="6.75" customHeight="1" thickBot="1">
      <c r="A14" s="43"/>
      <c r="B14" s="43"/>
      <c r="C14" s="43"/>
      <c r="D14" s="43"/>
      <c r="E14" s="43"/>
      <c r="F14" s="43"/>
      <c r="G14" s="43"/>
      <c r="H14" s="43"/>
      <c r="I14" s="43"/>
      <c r="J14" s="43"/>
    </row>
    <row r="15" spans="1:10" ht="25.5" customHeight="1" thickBot="1">
      <c r="A15" s="80" t="s">
        <v>12</v>
      </c>
      <c r="B15" s="81"/>
      <c r="C15" s="81"/>
      <c r="D15" s="81"/>
      <c r="E15" s="81"/>
      <c r="F15" s="9" t="s">
        <v>8</v>
      </c>
      <c r="G15" s="10" t="s">
        <v>9</v>
      </c>
      <c r="H15" s="11" t="s">
        <v>10</v>
      </c>
      <c r="I15" s="12" t="s">
        <v>7</v>
      </c>
      <c r="J15" s="13" t="s">
        <v>11</v>
      </c>
    </row>
    <row r="16" spans="1:10" ht="18" customHeight="1" thickTop="1">
      <c r="A16" s="27"/>
      <c r="B16" s="82">
        <f>'一般見積書'!B16</f>
        <v>0</v>
      </c>
      <c r="C16" s="83"/>
      <c r="D16" s="83"/>
      <c r="E16" s="84"/>
      <c r="F16" s="30">
        <f>'一般見積書'!F16</f>
        <v>0</v>
      </c>
      <c r="G16" s="31">
        <f>'一般見積書'!G16</f>
        <v>0</v>
      </c>
      <c r="H16" s="32">
        <f>'一般見積書'!H16</f>
        <v>0</v>
      </c>
      <c r="I16" s="36">
        <f>F16*H16</f>
        <v>0</v>
      </c>
      <c r="J16" s="15"/>
    </row>
    <row r="17" spans="1:10" ht="18" customHeight="1">
      <c r="A17" s="28"/>
      <c r="B17" s="82">
        <f>'一般見積書'!B17</f>
        <v>0</v>
      </c>
      <c r="C17" s="83"/>
      <c r="D17" s="83"/>
      <c r="E17" s="84"/>
      <c r="F17" s="30">
        <f>'一般見積書'!F17</f>
        <v>0</v>
      </c>
      <c r="G17" s="31">
        <f>'一般見積書'!G17</f>
        <v>0</v>
      </c>
      <c r="H17" s="32">
        <f>'一般見積書'!H17</f>
        <v>0</v>
      </c>
      <c r="I17" s="37">
        <f aca="true" t="shared" si="0" ref="I17:I41">F17*H17</f>
        <v>0</v>
      </c>
      <c r="J17" s="17"/>
    </row>
    <row r="18" spans="1:10" ht="18" customHeight="1">
      <c r="A18" s="28"/>
      <c r="B18" s="82">
        <f>'一般見積書'!B18</f>
        <v>0</v>
      </c>
      <c r="C18" s="83"/>
      <c r="D18" s="83"/>
      <c r="E18" s="84"/>
      <c r="F18" s="30">
        <f>'一般見積書'!F18</f>
        <v>0</v>
      </c>
      <c r="G18" s="31">
        <f>'一般見積書'!G18</f>
        <v>0</v>
      </c>
      <c r="H18" s="32">
        <f>'一般見積書'!H18</f>
        <v>0</v>
      </c>
      <c r="I18" s="37">
        <f t="shared" si="0"/>
        <v>0</v>
      </c>
      <c r="J18" s="17"/>
    </row>
    <row r="19" spans="1:10" ht="18" customHeight="1">
      <c r="A19" s="28"/>
      <c r="B19" s="82">
        <f>'一般見積書'!B19</f>
        <v>0</v>
      </c>
      <c r="C19" s="83"/>
      <c r="D19" s="83"/>
      <c r="E19" s="84"/>
      <c r="F19" s="30">
        <f>'一般見積書'!F19</f>
        <v>0</v>
      </c>
      <c r="G19" s="31">
        <f>'一般見積書'!G19</f>
        <v>0</v>
      </c>
      <c r="H19" s="32">
        <f>'一般見積書'!H19</f>
        <v>0</v>
      </c>
      <c r="I19" s="37">
        <f t="shared" si="0"/>
        <v>0</v>
      </c>
      <c r="J19" s="17"/>
    </row>
    <row r="20" spans="1:10" ht="18" customHeight="1">
      <c r="A20" s="28"/>
      <c r="B20" s="97" t="str">
        <f>'一般見積書'!B20</f>
        <v>　着色部のみ入力</v>
      </c>
      <c r="C20" s="98"/>
      <c r="D20" s="98"/>
      <c r="E20" s="99"/>
      <c r="F20" s="30">
        <f>'一般見積書'!F20</f>
        <v>0</v>
      </c>
      <c r="G20" s="31">
        <f>'一般見積書'!G20</f>
        <v>0</v>
      </c>
      <c r="H20" s="32">
        <f>'一般見積書'!H20</f>
        <v>0</v>
      </c>
      <c r="I20" s="37">
        <f t="shared" si="0"/>
        <v>0</v>
      </c>
      <c r="J20" s="17"/>
    </row>
    <row r="21" spans="1:10" ht="18" customHeight="1">
      <c r="A21" s="28"/>
      <c r="B21" s="82">
        <f>'一般見積書'!B21</f>
        <v>0</v>
      </c>
      <c r="C21" s="83"/>
      <c r="D21" s="83"/>
      <c r="E21" s="84"/>
      <c r="F21" s="30">
        <f>'一般見積書'!F21</f>
        <v>0</v>
      </c>
      <c r="G21" s="31">
        <f>'一般見積書'!G21</f>
        <v>0</v>
      </c>
      <c r="H21" s="32">
        <f>'一般見積書'!H21</f>
        <v>0</v>
      </c>
      <c r="I21" s="37">
        <f t="shared" si="0"/>
        <v>0</v>
      </c>
      <c r="J21" s="17"/>
    </row>
    <row r="22" spans="1:10" ht="18" customHeight="1">
      <c r="A22" s="28"/>
      <c r="B22" s="82">
        <f>'一般見積書'!B22</f>
        <v>0</v>
      </c>
      <c r="C22" s="83"/>
      <c r="D22" s="83"/>
      <c r="E22" s="84"/>
      <c r="F22" s="30">
        <f>'一般見積書'!F22</f>
        <v>0</v>
      </c>
      <c r="G22" s="31">
        <f>'一般見積書'!G22</f>
        <v>0</v>
      </c>
      <c r="H22" s="32">
        <f>'一般見積書'!H22</f>
        <v>0</v>
      </c>
      <c r="I22" s="37">
        <f t="shared" si="0"/>
        <v>0</v>
      </c>
      <c r="J22" s="17"/>
    </row>
    <row r="23" spans="1:10" ht="18" customHeight="1">
      <c r="A23" s="28"/>
      <c r="B23" s="82">
        <f>'一般見積書'!B23</f>
        <v>0</v>
      </c>
      <c r="C23" s="83"/>
      <c r="D23" s="83"/>
      <c r="E23" s="84"/>
      <c r="F23" s="30">
        <f>'一般見積書'!F23</f>
        <v>0</v>
      </c>
      <c r="G23" s="31">
        <f>'一般見積書'!G23</f>
        <v>0</v>
      </c>
      <c r="H23" s="32">
        <f>'一般見積書'!H23</f>
        <v>0</v>
      </c>
      <c r="I23" s="37">
        <f t="shared" si="0"/>
        <v>0</v>
      </c>
      <c r="J23" s="17"/>
    </row>
    <row r="24" spans="1:10" ht="18" customHeight="1">
      <c r="A24" s="28"/>
      <c r="B24" s="82">
        <f>'一般見積書'!B24</f>
        <v>0</v>
      </c>
      <c r="C24" s="83"/>
      <c r="D24" s="83"/>
      <c r="E24" s="84"/>
      <c r="F24" s="30">
        <f>'一般見積書'!F24</f>
        <v>0</v>
      </c>
      <c r="G24" s="31">
        <f>'一般見積書'!G24</f>
        <v>0</v>
      </c>
      <c r="H24" s="32">
        <f>'一般見積書'!H24</f>
        <v>0</v>
      </c>
      <c r="I24" s="37">
        <f t="shared" si="0"/>
        <v>0</v>
      </c>
      <c r="J24" s="17"/>
    </row>
    <row r="25" spans="1:10" ht="18" customHeight="1">
      <c r="A25" s="28"/>
      <c r="B25" s="82">
        <f>'一般見積書'!B25</f>
        <v>0</v>
      </c>
      <c r="C25" s="83"/>
      <c r="D25" s="83"/>
      <c r="E25" s="84"/>
      <c r="F25" s="30">
        <f>'一般見積書'!F25</f>
        <v>0</v>
      </c>
      <c r="G25" s="31">
        <f>'一般見積書'!G25</f>
        <v>0</v>
      </c>
      <c r="H25" s="32">
        <f>'一般見積書'!H25</f>
        <v>0</v>
      </c>
      <c r="I25" s="37">
        <f t="shared" si="0"/>
        <v>0</v>
      </c>
      <c r="J25" s="17"/>
    </row>
    <row r="26" spans="1:10" ht="18" customHeight="1">
      <c r="A26" s="28"/>
      <c r="B26" s="82">
        <f>'一般見積書'!B26</f>
        <v>0</v>
      </c>
      <c r="C26" s="83"/>
      <c r="D26" s="83"/>
      <c r="E26" s="84"/>
      <c r="F26" s="30">
        <f>'一般見積書'!F26</f>
        <v>0</v>
      </c>
      <c r="G26" s="31">
        <f>'一般見積書'!G26</f>
        <v>0</v>
      </c>
      <c r="H26" s="32">
        <f>'一般見積書'!H26</f>
        <v>0</v>
      </c>
      <c r="I26" s="37">
        <f t="shared" si="0"/>
        <v>0</v>
      </c>
      <c r="J26" s="17"/>
    </row>
    <row r="27" spans="1:10" ht="18" customHeight="1">
      <c r="A27" s="28"/>
      <c r="B27" s="82">
        <f>'一般見積書'!B27</f>
        <v>0</v>
      </c>
      <c r="C27" s="83"/>
      <c r="D27" s="83"/>
      <c r="E27" s="84"/>
      <c r="F27" s="30">
        <f>'一般見積書'!F27</f>
        <v>0</v>
      </c>
      <c r="G27" s="31">
        <f>'一般見積書'!G27</f>
        <v>0</v>
      </c>
      <c r="H27" s="32">
        <f>'一般見積書'!H27</f>
        <v>0</v>
      </c>
      <c r="I27" s="37">
        <f t="shared" si="0"/>
        <v>0</v>
      </c>
      <c r="J27" s="17"/>
    </row>
    <row r="28" spans="1:10" ht="18" customHeight="1">
      <c r="A28" s="28"/>
      <c r="B28" s="82">
        <f>'一般見積書'!B28</f>
        <v>0</v>
      </c>
      <c r="C28" s="83"/>
      <c r="D28" s="83"/>
      <c r="E28" s="84"/>
      <c r="F28" s="30">
        <f>'一般見積書'!F28</f>
        <v>0</v>
      </c>
      <c r="G28" s="31">
        <f>'一般見積書'!G28</f>
        <v>0</v>
      </c>
      <c r="H28" s="32">
        <f>'一般見積書'!H28</f>
        <v>0</v>
      </c>
      <c r="I28" s="37">
        <f t="shared" si="0"/>
        <v>0</v>
      </c>
      <c r="J28" s="17"/>
    </row>
    <row r="29" spans="1:10" ht="18" customHeight="1">
      <c r="A29" s="28"/>
      <c r="B29" s="82">
        <f>'一般見積書'!B29</f>
        <v>0</v>
      </c>
      <c r="C29" s="83"/>
      <c r="D29" s="83"/>
      <c r="E29" s="84"/>
      <c r="F29" s="30">
        <f>'一般見積書'!F29</f>
        <v>0</v>
      </c>
      <c r="G29" s="31">
        <f>'一般見積書'!G29</f>
        <v>0</v>
      </c>
      <c r="H29" s="32">
        <f>'一般見積書'!H29</f>
        <v>0</v>
      </c>
      <c r="I29" s="37">
        <f t="shared" si="0"/>
        <v>0</v>
      </c>
      <c r="J29" s="17"/>
    </row>
    <row r="30" spans="1:10" ht="18" customHeight="1">
      <c r="A30" s="28"/>
      <c r="B30" s="82">
        <f>'一般見積書'!B30</f>
        <v>0</v>
      </c>
      <c r="C30" s="83"/>
      <c r="D30" s="83"/>
      <c r="E30" s="84"/>
      <c r="F30" s="30">
        <f>'一般見積書'!F30</f>
        <v>0</v>
      </c>
      <c r="G30" s="31">
        <f>'一般見積書'!G30</f>
        <v>0</v>
      </c>
      <c r="H30" s="32">
        <f>'一般見積書'!H30</f>
        <v>0</v>
      </c>
      <c r="I30" s="37">
        <f t="shared" si="0"/>
        <v>0</v>
      </c>
      <c r="J30" s="17"/>
    </row>
    <row r="31" spans="1:10" ht="18" customHeight="1">
      <c r="A31" s="28"/>
      <c r="B31" s="82">
        <f>'一般見積書'!B31</f>
        <v>0</v>
      </c>
      <c r="C31" s="83"/>
      <c r="D31" s="83"/>
      <c r="E31" s="84"/>
      <c r="F31" s="30">
        <f>'一般見積書'!F31</f>
        <v>0</v>
      </c>
      <c r="G31" s="31">
        <f>'一般見積書'!G31</f>
        <v>0</v>
      </c>
      <c r="H31" s="32">
        <f>'一般見積書'!H31</f>
        <v>0</v>
      </c>
      <c r="I31" s="37">
        <f t="shared" si="0"/>
        <v>0</v>
      </c>
      <c r="J31" s="17"/>
    </row>
    <row r="32" spans="1:10" ht="18" customHeight="1">
      <c r="A32" s="28"/>
      <c r="B32" s="82">
        <f>'一般見積書'!B32</f>
        <v>0</v>
      </c>
      <c r="C32" s="83"/>
      <c r="D32" s="83"/>
      <c r="E32" s="84"/>
      <c r="F32" s="30">
        <f>'一般見積書'!F32</f>
        <v>0</v>
      </c>
      <c r="G32" s="31">
        <f>'一般見積書'!G32</f>
        <v>0</v>
      </c>
      <c r="H32" s="32">
        <f>'一般見積書'!H32</f>
        <v>0</v>
      </c>
      <c r="I32" s="37">
        <f t="shared" si="0"/>
        <v>0</v>
      </c>
      <c r="J32" s="17"/>
    </row>
    <row r="33" spans="1:10" ht="18" customHeight="1">
      <c r="A33" s="28"/>
      <c r="B33" s="82">
        <f>'一般見積書'!B33</f>
        <v>0</v>
      </c>
      <c r="C33" s="83"/>
      <c r="D33" s="83"/>
      <c r="E33" s="84"/>
      <c r="F33" s="30">
        <f>'一般見積書'!F33</f>
        <v>0</v>
      </c>
      <c r="G33" s="31">
        <f>'一般見積書'!G33</f>
        <v>0</v>
      </c>
      <c r="H33" s="32">
        <f>'一般見積書'!H33</f>
        <v>0</v>
      </c>
      <c r="I33" s="37">
        <f t="shared" si="0"/>
        <v>0</v>
      </c>
      <c r="J33" s="17"/>
    </row>
    <row r="34" spans="1:10" ht="18" customHeight="1">
      <c r="A34" s="28"/>
      <c r="B34" s="82">
        <f>'一般見積書'!B34</f>
        <v>0</v>
      </c>
      <c r="C34" s="83"/>
      <c r="D34" s="83"/>
      <c r="E34" s="84"/>
      <c r="F34" s="30">
        <f>'一般見積書'!F34</f>
        <v>0</v>
      </c>
      <c r="G34" s="31">
        <f>'一般見積書'!G34</f>
        <v>0</v>
      </c>
      <c r="H34" s="32">
        <f>'一般見積書'!H34</f>
        <v>0</v>
      </c>
      <c r="I34" s="37">
        <f t="shared" si="0"/>
        <v>0</v>
      </c>
      <c r="J34" s="17"/>
    </row>
    <row r="35" spans="1:10" ht="18" customHeight="1">
      <c r="A35" s="28"/>
      <c r="B35" s="82">
        <f>'一般見積書'!B35</f>
        <v>0</v>
      </c>
      <c r="C35" s="83"/>
      <c r="D35" s="83"/>
      <c r="E35" s="84"/>
      <c r="F35" s="30">
        <f>'一般見積書'!F35</f>
        <v>0</v>
      </c>
      <c r="G35" s="31">
        <f>'一般見積書'!G35</f>
        <v>0</v>
      </c>
      <c r="H35" s="32">
        <f>'一般見積書'!H35</f>
        <v>0</v>
      </c>
      <c r="I35" s="37">
        <f t="shared" si="0"/>
        <v>0</v>
      </c>
      <c r="J35" s="17"/>
    </row>
    <row r="36" spans="1:10" ht="18" customHeight="1">
      <c r="A36" s="28"/>
      <c r="B36" s="82">
        <f>'一般見積書'!B36</f>
        <v>0</v>
      </c>
      <c r="C36" s="83"/>
      <c r="D36" s="83"/>
      <c r="E36" s="84"/>
      <c r="F36" s="30">
        <f>'一般見積書'!F36</f>
        <v>0</v>
      </c>
      <c r="G36" s="31">
        <f>'一般見積書'!G36</f>
        <v>0</v>
      </c>
      <c r="H36" s="32">
        <f>'一般見積書'!H36</f>
        <v>0</v>
      </c>
      <c r="I36" s="37">
        <f t="shared" si="0"/>
        <v>0</v>
      </c>
      <c r="J36" s="17"/>
    </row>
    <row r="37" spans="1:10" ht="18" customHeight="1">
      <c r="A37" s="28"/>
      <c r="B37" s="82">
        <f>'一般見積書'!B37</f>
        <v>0</v>
      </c>
      <c r="C37" s="83"/>
      <c r="D37" s="83"/>
      <c r="E37" s="84"/>
      <c r="F37" s="30"/>
      <c r="G37" s="31">
        <f>'一般見積書'!G37</f>
        <v>0</v>
      </c>
      <c r="H37" s="32"/>
      <c r="I37" s="37">
        <f t="shared" si="0"/>
        <v>0</v>
      </c>
      <c r="J37" s="17"/>
    </row>
    <row r="38" spans="1:10" ht="18" customHeight="1">
      <c r="A38" s="28"/>
      <c r="B38" s="82">
        <f>'一般見積書'!B38</f>
        <v>0</v>
      </c>
      <c r="C38" s="83"/>
      <c r="D38" s="83"/>
      <c r="E38" s="84"/>
      <c r="F38" s="30">
        <f>'一般見積書'!F38</f>
        <v>0</v>
      </c>
      <c r="G38" s="31">
        <f>'一般見積書'!G38</f>
        <v>0</v>
      </c>
      <c r="H38" s="32">
        <f>'一般見積書'!H38</f>
        <v>0</v>
      </c>
      <c r="I38" s="37">
        <f t="shared" si="0"/>
        <v>0</v>
      </c>
      <c r="J38" s="17"/>
    </row>
    <row r="39" spans="1:10" ht="18" customHeight="1">
      <c r="A39" s="28"/>
      <c r="B39" s="82">
        <f>'一般見積書'!B39</f>
        <v>0</v>
      </c>
      <c r="C39" s="83"/>
      <c r="D39" s="83"/>
      <c r="E39" s="84"/>
      <c r="F39" s="30">
        <f>'一般見積書'!F39</f>
        <v>0</v>
      </c>
      <c r="G39" s="31">
        <f>'一般見積書'!G39</f>
        <v>0</v>
      </c>
      <c r="H39" s="32">
        <f>'一般見積書'!H39</f>
        <v>0</v>
      </c>
      <c r="I39" s="37"/>
      <c r="J39" s="17"/>
    </row>
    <row r="40" spans="1:10" ht="18" customHeight="1">
      <c r="A40" s="28"/>
      <c r="B40" s="82">
        <f>'一般見積書'!B40</f>
        <v>0</v>
      </c>
      <c r="C40" s="83"/>
      <c r="D40" s="83"/>
      <c r="E40" s="84"/>
      <c r="F40" s="30">
        <f>'一般見積書'!F40</f>
        <v>0</v>
      </c>
      <c r="G40" s="31">
        <f>'一般見積書'!G40</f>
        <v>0</v>
      </c>
      <c r="H40" s="32">
        <f>'一般見積書'!H40</f>
        <v>0</v>
      </c>
      <c r="I40" s="37">
        <f t="shared" si="0"/>
        <v>0</v>
      </c>
      <c r="J40" s="17"/>
    </row>
    <row r="41" spans="1:10" ht="18" customHeight="1">
      <c r="A41" s="28"/>
      <c r="B41" s="82">
        <f>'一般見積書'!B41</f>
        <v>0</v>
      </c>
      <c r="C41" s="83"/>
      <c r="D41" s="83"/>
      <c r="E41" s="84"/>
      <c r="F41" s="30">
        <f>'一般見積書'!F41</f>
        <v>0</v>
      </c>
      <c r="G41" s="31">
        <f>'一般見積書'!G41</f>
        <v>0</v>
      </c>
      <c r="H41" s="32">
        <f>'一般見積書'!H41</f>
        <v>0</v>
      </c>
      <c r="I41" s="37">
        <f t="shared" si="0"/>
        <v>0</v>
      </c>
      <c r="J41" s="17"/>
    </row>
    <row r="42" spans="1:10" ht="18" customHeight="1">
      <c r="A42" s="95"/>
      <c r="B42" s="96"/>
      <c r="C42" s="96"/>
      <c r="D42" s="96"/>
      <c r="E42" s="96"/>
      <c r="F42" s="50" t="s">
        <v>14</v>
      </c>
      <c r="G42" s="50"/>
      <c r="H42" s="18"/>
      <c r="I42" s="36">
        <f>SUBTOTAL(9,I16:I41)</f>
        <v>0</v>
      </c>
      <c r="J42" s="15"/>
    </row>
    <row r="43" spans="1:10" ht="18" customHeight="1">
      <c r="A43" s="91"/>
      <c r="B43" s="92"/>
      <c r="C43" s="92"/>
      <c r="D43" s="92"/>
      <c r="E43" s="92"/>
      <c r="F43" s="51" t="s">
        <v>15</v>
      </c>
      <c r="G43" s="51"/>
      <c r="H43" s="19"/>
      <c r="I43" s="37">
        <f>I42*0.1</f>
        <v>0</v>
      </c>
      <c r="J43" s="17"/>
    </row>
    <row r="44" spans="1:10" ht="18" customHeight="1" thickBot="1">
      <c r="A44" s="42"/>
      <c r="B44" s="108" t="s">
        <v>34</v>
      </c>
      <c r="C44" s="109"/>
      <c r="D44" s="109"/>
      <c r="E44" s="109"/>
      <c r="F44" s="90">
        <f>IF(I44=0,"","端数調整")</f>
      </c>
      <c r="G44" s="90"/>
      <c r="H44" s="41">
        <f>IF(I44=0,"","▲")</f>
      </c>
      <c r="I44" s="38">
        <f>ROUND(I42+I43-I45,0)</f>
        <v>0</v>
      </c>
      <c r="J44" s="21"/>
    </row>
    <row r="45" spans="1:10" ht="25.5" customHeight="1" thickBot="1">
      <c r="A45" s="93"/>
      <c r="B45" s="94"/>
      <c r="C45" s="94"/>
      <c r="D45" s="94"/>
      <c r="E45" s="94"/>
      <c r="F45" s="52" t="s">
        <v>16</v>
      </c>
      <c r="G45" s="52"/>
      <c r="H45" s="24"/>
      <c r="I45" s="39">
        <f>ROUNDDOWN(I42+I43,-1)</f>
        <v>0</v>
      </c>
      <c r="J45" s="22" t="s">
        <v>17</v>
      </c>
    </row>
    <row r="47" ht="12.75">
      <c r="C47" t="s">
        <v>35</v>
      </c>
    </row>
    <row r="48" ht="12.75">
      <c r="C48" t="s">
        <v>36</v>
      </c>
    </row>
  </sheetData>
  <sheetProtection/>
  <mergeCells count="63">
    <mergeCell ref="D1:G1"/>
    <mergeCell ref="A6:G6"/>
    <mergeCell ref="A14:J14"/>
    <mergeCell ref="A10:B10"/>
    <mergeCell ref="C10:E10"/>
    <mergeCell ref="I1:J1"/>
    <mergeCell ref="I2:J2"/>
    <mergeCell ref="B3:E3"/>
    <mergeCell ref="A7:B7"/>
    <mergeCell ref="A8:B8"/>
    <mergeCell ref="A1:C1"/>
    <mergeCell ref="A2:H2"/>
    <mergeCell ref="G3:J3"/>
    <mergeCell ref="A4:J4"/>
    <mergeCell ref="F5:J5"/>
    <mergeCell ref="A5:E5"/>
    <mergeCell ref="A13:C13"/>
    <mergeCell ref="D13:E13"/>
    <mergeCell ref="A11:B11"/>
    <mergeCell ref="A12:B12"/>
    <mergeCell ref="C11:E11"/>
    <mergeCell ref="C12:E12"/>
    <mergeCell ref="I13:J13"/>
    <mergeCell ref="F10:G10"/>
    <mergeCell ref="C7:G7"/>
    <mergeCell ref="C8:G8"/>
    <mergeCell ref="C9:G9"/>
    <mergeCell ref="H6:J12"/>
    <mergeCell ref="B25:E25"/>
    <mergeCell ref="A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37:E37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8:E38"/>
    <mergeCell ref="B40:E40"/>
    <mergeCell ref="B41:E41"/>
    <mergeCell ref="F42:G42"/>
    <mergeCell ref="A42:E42"/>
    <mergeCell ref="B39:E39"/>
    <mergeCell ref="F43:G43"/>
    <mergeCell ref="F44:G44"/>
    <mergeCell ref="F45:G45"/>
    <mergeCell ref="A43:E43"/>
    <mergeCell ref="A45:E45"/>
    <mergeCell ref="B44:E44"/>
  </mergeCells>
  <printOptions/>
  <pageMargins left="0.7874015748031497" right="0.4724409448818898" top="0.7874015748031497" bottom="0.5905511811023623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highdy</dc:creator>
  <cp:keywords/>
  <dc:description/>
  <cp:lastModifiedBy>highdy</cp:lastModifiedBy>
  <cp:lastPrinted>2020-03-10T04:49:13Z</cp:lastPrinted>
  <dcterms:created xsi:type="dcterms:W3CDTF">2020-03-09T06:28:55Z</dcterms:created>
  <dcterms:modified xsi:type="dcterms:W3CDTF">2020-03-12T12:05:42Z</dcterms:modified>
  <cp:category/>
  <cp:version/>
  <cp:contentType/>
  <cp:contentStatus/>
</cp:coreProperties>
</file>